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gshin\Desktop\학과행사\행사작성요령\"/>
    </mc:Choice>
  </mc:AlternateContent>
  <xr:revisionPtr revIDLastSave="0" documentId="13_ncr:1_{BA750054-8528-4BE5-96BC-701CA2C191CE}" xr6:coauthVersionLast="36" xr6:coauthVersionMax="36" xr10:uidLastSave="{00000000-0000-0000-0000-000000000000}"/>
  <bookViews>
    <workbookView xWindow="0" yWindow="0" windowWidth="28800" windowHeight="11520" xr2:uid="{8D36BD5E-E34C-4A7E-8627-C5B5697F9169}"/>
  </bookViews>
  <sheets>
    <sheet name="계획서 및 결산서" sheetId="1" r:id="rId1"/>
    <sheet name="예시본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4" l="1"/>
  <c r="H8" i="4"/>
  <c r="H9" i="4"/>
  <c r="H10" i="4"/>
  <c r="H11" i="4"/>
  <c r="H12" i="4"/>
  <c r="H13" i="4"/>
  <c r="I25" i="4"/>
  <c r="H24" i="4"/>
  <c r="H23" i="4"/>
  <c r="H22" i="4"/>
  <c r="H21" i="4"/>
  <c r="H20" i="4"/>
  <c r="H19" i="4"/>
  <c r="H18" i="4"/>
  <c r="H17" i="4"/>
  <c r="H16" i="4"/>
  <c r="H15" i="4"/>
  <c r="H6" i="4"/>
  <c r="H5" i="4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6" i="1"/>
  <c r="H5" i="1"/>
  <c r="I25" i="1"/>
  <c r="H25" i="4" l="1"/>
  <c r="H25" i="1"/>
</calcChain>
</file>

<file path=xl/sharedStrings.xml><?xml version="1.0" encoding="utf-8"?>
<sst xmlns="http://schemas.openxmlformats.org/spreadsheetml/2006/main" count="67" uniqueCount="40">
  <si>
    <t>순번</t>
    <phoneticPr fontId="1" type="noConversion"/>
  </si>
  <si>
    <t>예산항목
(학과/행정부서/사업비/기타)</t>
    <phoneticPr fontId="1" type="noConversion"/>
  </si>
  <si>
    <t>지출항목</t>
    <phoneticPr fontId="1" type="noConversion"/>
  </si>
  <si>
    <t>세부내역</t>
    <phoneticPr fontId="1" type="noConversion"/>
  </si>
  <si>
    <t>구매처</t>
    <phoneticPr fontId="1" type="noConversion"/>
  </si>
  <si>
    <t>단가</t>
    <phoneticPr fontId="1" type="noConversion"/>
  </si>
  <si>
    <t>수량(인원)</t>
    <phoneticPr fontId="1" type="noConversion"/>
  </si>
  <si>
    <t>금액</t>
    <phoneticPr fontId="1" type="noConversion"/>
  </si>
  <si>
    <t>예산액</t>
    <phoneticPr fontId="1" type="noConversion"/>
  </si>
  <si>
    <t>결산액</t>
    <phoneticPr fontId="1" type="noConversion"/>
  </si>
  <si>
    <t>비고</t>
    <phoneticPr fontId="1" type="noConversion"/>
  </si>
  <si>
    <t>합계</t>
    <phoneticPr fontId="1" type="noConversion"/>
  </si>
  <si>
    <t>ooo학과(부) 예산</t>
    <phoneticPr fontId="1" type="noConversion"/>
  </si>
  <si>
    <t>다과비</t>
    <phoneticPr fontId="1" type="noConversion"/>
  </si>
  <si>
    <t>인쇄비</t>
    <phoneticPr fontId="1" type="noConversion"/>
  </si>
  <si>
    <t>상금</t>
    <phoneticPr fontId="1" type="noConversion"/>
  </si>
  <si>
    <t>경품</t>
    <phoneticPr fontId="1" type="noConversion"/>
  </si>
  <si>
    <r>
      <t>외부사업비(</t>
    </r>
    <r>
      <rPr>
        <i/>
        <u/>
        <sz val="11"/>
        <color theme="4"/>
        <rFont val="맑은 고딕"/>
        <family val="3"/>
        <charset val="129"/>
        <scheme val="minor"/>
      </rPr>
      <t>사업명 작성</t>
    </r>
    <r>
      <rPr>
        <i/>
        <sz val="11"/>
        <color theme="4"/>
        <rFont val="맑은 고딕"/>
        <family val="3"/>
        <charset val="129"/>
        <scheme val="minor"/>
      </rPr>
      <t>)</t>
    </r>
    <phoneticPr fontId="1" type="noConversion"/>
  </si>
  <si>
    <r>
      <t>행정부서 예산(</t>
    </r>
    <r>
      <rPr>
        <i/>
        <u/>
        <sz val="11"/>
        <color theme="4"/>
        <rFont val="맑은 고딕"/>
        <family val="3"/>
        <charset val="129"/>
        <scheme val="minor"/>
      </rPr>
      <t>부서명 작성</t>
    </r>
    <r>
      <rPr>
        <i/>
        <sz val="11"/>
        <color theme="4"/>
        <rFont val="맑은 고딕"/>
        <family val="3"/>
        <charset val="129"/>
        <scheme val="minor"/>
      </rPr>
      <t>)</t>
    </r>
    <phoneticPr fontId="1" type="noConversion"/>
  </si>
  <si>
    <t>강사료</t>
    <phoneticPr fontId="1" type="noConversion"/>
  </si>
  <si>
    <t>외부 강사 초빙료</t>
    <phoneticPr fontId="1" type="noConversion"/>
  </si>
  <si>
    <t>샌드위치 20개+음료 20개</t>
    <phoneticPr fontId="1" type="noConversion"/>
  </si>
  <si>
    <t>포스터 A3사이즈 3장</t>
    <phoneticPr fontId="1" type="noConversion"/>
  </si>
  <si>
    <t>대상 1팀</t>
    <phoneticPr fontId="1" type="noConversion"/>
  </si>
  <si>
    <t>최우수상 1팀</t>
    <phoneticPr fontId="1" type="noConversion"/>
  </si>
  <si>
    <t>우수상 2팀</t>
    <phoneticPr fontId="1" type="noConversion"/>
  </si>
  <si>
    <t>로지텍 키보드</t>
    <phoneticPr fontId="1" type="noConversion"/>
  </si>
  <si>
    <t>스타벅스 기프트 카드</t>
    <phoneticPr fontId="1" type="noConversion"/>
  </si>
  <si>
    <t>-</t>
    <phoneticPr fontId="1" type="noConversion"/>
  </si>
  <si>
    <t>달리는커피 성신여대점</t>
    <phoneticPr fontId="1" type="noConversion"/>
  </si>
  <si>
    <t>성신 POD</t>
    <phoneticPr fontId="1" type="noConversion"/>
  </si>
  <si>
    <t>쿠팡</t>
    <phoneticPr fontId="1" type="noConversion"/>
  </si>
  <si>
    <t>스타벅스 성신여대정문점</t>
    <phoneticPr fontId="1" type="noConversion"/>
  </si>
  <si>
    <t>퀴즈 경품</t>
    <phoneticPr fontId="1" type="noConversion"/>
  </si>
  <si>
    <t>학생회비</t>
    <phoneticPr fontId="1" type="noConversion"/>
  </si>
  <si>
    <t>샌드위치 5개+음료 5개</t>
    <phoneticPr fontId="1" type="noConversion"/>
  </si>
  <si>
    <t>총 25세트 구매하였고, 5세트는 학생회비로 별도 지출함</t>
    <phoneticPr fontId="1" type="noConversion"/>
  </si>
  <si>
    <t>https://www.coupang.com/vp/products/7687816904?itemId=20550302052&amp;vendorItemId=87626480811&amp;pickType=COU_PICK&amp;q=%EB%A1%9C%EC%A7%80%ED%85%8D+%ED%82%A4%EB%B3%B4%EB%93%9C&amp;itemsCount=36&amp;searchId=4fa08f1c6006778&amp;rank=1&amp;searchRank=1&amp;isAddedCart=</t>
    <phoneticPr fontId="1" type="noConversion"/>
  </si>
  <si>
    <t>▣ 행사 예산 계획서 및 결산서</t>
    <phoneticPr fontId="1" type="noConversion"/>
  </si>
  <si>
    <r>
      <t xml:space="preserve">■ </t>
    </r>
    <r>
      <rPr>
        <b/>
        <sz val="9"/>
        <color theme="1"/>
        <rFont val="맑은 고딕"/>
        <family val="3"/>
        <charset val="129"/>
        <scheme val="minor"/>
      </rPr>
      <t>주의사항</t>
    </r>
    <r>
      <rPr>
        <sz val="9"/>
        <color theme="1"/>
        <rFont val="맑은 고딕"/>
        <family val="3"/>
        <charset val="129"/>
        <scheme val="minor"/>
      </rPr>
      <t xml:space="preserve">
1. 교학팀과 협의되지 않은 지출에 대해서는 예산지원 불가
2. </t>
    </r>
    <r>
      <rPr>
        <b/>
        <sz val="9"/>
        <color rgb="FFC00000"/>
        <rFont val="맑은 고딕"/>
        <family val="3"/>
        <charset val="129"/>
        <scheme val="minor"/>
      </rPr>
      <t>예시본</t>
    </r>
    <r>
      <rPr>
        <sz val="9"/>
        <color theme="1"/>
        <rFont val="맑은 고딕"/>
        <family val="3"/>
        <charset val="129"/>
        <scheme val="minor"/>
      </rPr>
      <t xml:space="preserve">을 참고하여 작성
3. 학과 예산은 재학생 대상으로만 사용
4. 법인카드 및 세금계산서로만 결제 - </t>
    </r>
    <r>
      <rPr>
        <b/>
        <sz val="9"/>
        <color theme="1"/>
        <rFont val="맑은 고딕"/>
        <family val="3"/>
        <charset val="129"/>
        <scheme val="minor"/>
      </rPr>
      <t xml:space="preserve">법인카드 사용 시: 영수증 및 거래명세서, 전자세금계산서 결제 시: 제3교학팀(college3@sungshin.ac.kr)로 발행 및 거래명세서 제출 필수
</t>
    </r>
    <r>
      <rPr>
        <sz val="9"/>
        <color theme="1"/>
        <rFont val="맑은 고딕"/>
        <family val="3"/>
        <charset val="129"/>
        <scheme val="minor"/>
      </rPr>
      <t xml:space="preserve">  ※100만 원 이상 구매건은 법인카드 선구매 불가하므로 반드시 교학팀을 통하여 구매 진행(필요서류: 견적서 1부, 비교견적서 1부)
5. 인건비(강사료)/상금은 1인 125,000원 초과 시 세금 발생: 수령자 부담(세금을 제하고 입금)
6. 경품(기프티콘, 기프트카드, 상품권 등)
  - 경품 지급 시 인당 5만 원 이하 지급
    ※5만 원 초과 절대 불가
  - 1인 중복 지급, 외부인 지급 불가(졸업생 포함)
  - 기프티콘 사전 구매 불가(구매처는 비즈콘으로 제한)
7. 온라인 구매는 비고란에 링크 첨부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</si>
</sst>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i/>
      <sz val="11"/>
      <color theme="4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i/>
      <u/>
      <sz val="11"/>
      <color theme="4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9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A6FB3"/>
        <bgColor indexed="64"/>
      </patternFill>
    </fill>
    <fill>
      <patternFill patternType="solid">
        <fgColor rgb="FFE4DFEC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double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1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4" fillId="0" borderId="15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20" xfId="0" applyBorder="1">
      <alignment vertical="center"/>
    </xf>
    <xf numFmtId="0" fontId="4" fillId="3" borderId="2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41" fontId="0" fillId="3" borderId="22" xfId="0" applyNumberFormat="1" applyFill="1" applyBorder="1">
      <alignment vertical="center"/>
    </xf>
    <xf numFmtId="0" fontId="0" fillId="3" borderId="23" xfId="0" applyFill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>
      <alignment vertical="center"/>
    </xf>
    <xf numFmtId="0" fontId="6" fillId="0" borderId="16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6" fillId="0" borderId="2" xfId="0" applyNumberFormat="1" applyFont="1" applyBorder="1">
      <alignment vertical="center"/>
    </xf>
    <xf numFmtId="0" fontId="6" fillId="0" borderId="18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1" xfId="0" applyNumberFormat="1" applyFont="1" applyBorder="1">
      <alignment vertical="center"/>
    </xf>
    <xf numFmtId="3" fontId="6" fillId="0" borderId="2" xfId="0" applyNumberFormat="1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10" fillId="0" borderId="18" xfId="1" applyBorder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2F325B"/>
      <color rgb="FF6A6FB3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coupang.com/vp/products/7687816904?itemId=20550302052&amp;vendorItemId=87626480811&amp;pickType=COU_PICK&amp;q=%EB%A1%9C%EC%A7%80%ED%85%8D+%ED%82%A4%EB%B3%B4%EB%93%9C&amp;itemsCount=36&amp;searchId=4fa08f1c6006778&amp;rank=1&amp;searchRank=1&amp;isAddedCart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6900B-2073-4A05-A1C4-5CDB0B73FE2B}">
  <sheetPr>
    <tabColor rgb="FF6A6FB3"/>
  </sheetPr>
  <dimension ref="A1:J26"/>
  <sheetViews>
    <sheetView tabSelected="1" workbookViewId="0">
      <selection sqref="A1:J1"/>
    </sheetView>
  </sheetViews>
  <sheetFormatPr defaultRowHeight="16.5" x14ac:dyDescent="0.3"/>
  <cols>
    <col min="1" max="1" width="5.5" bestFit="1" customWidth="1"/>
    <col min="2" max="2" width="30.25" customWidth="1"/>
    <col min="3" max="3" width="19.125" customWidth="1"/>
    <col min="4" max="4" width="36.75" customWidth="1"/>
    <col min="5" max="5" width="22.5" customWidth="1"/>
    <col min="6" max="9" width="11.625" customWidth="1"/>
    <col min="10" max="10" width="50.875" customWidth="1"/>
  </cols>
  <sheetData>
    <row r="1" spans="1:10" ht="27.75" thickTop="1" thickBot="1" x14ac:dyDescent="0.35">
      <c r="A1" s="48" t="s">
        <v>38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64.1" customHeight="1" thickBot="1" x14ac:dyDescent="0.35">
      <c r="A2" s="45" t="s">
        <v>39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x14ac:dyDescent="0.3">
      <c r="A3" s="43" t="s">
        <v>0</v>
      </c>
      <c r="B3" s="41" t="s">
        <v>1</v>
      </c>
      <c r="C3" s="39" t="s">
        <v>2</v>
      </c>
      <c r="D3" s="39" t="s">
        <v>3</v>
      </c>
      <c r="E3" s="39" t="s">
        <v>4</v>
      </c>
      <c r="F3" s="39" t="s">
        <v>5</v>
      </c>
      <c r="G3" s="39" t="s">
        <v>6</v>
      </c>
      <c r="H3" s="39" t="s">
        <v>7</v>
      </c>
      <c r="I3" s="39"/>
      <c r="J3" s="51" t="s">
        <v>10</v>
      </c>
    </row>
    <row r="4" spans="1:10" ht="17.25" thickBot="1" x14ac:dyDescent="0.35">
      <c r="A4" s="44"/>
      <c r="B4" s="42"/>
      <c r="C4" s="40"/>
      <c r="D4" s="40"/>
      <c r="E4" s="40"/>
      <c r="F4" s="40"/>
      <c r="G4" s="40"/>
      <c r="H4" s="4" t="s">
        <v>8</v>
      </c>
      <c r="I4" s="4" t="s">
        <v>9</v>
      </c>
      <c r="J4" s="52"/>
    </row>
    <row r="5" spans="1:10" ht="17.25" thickTop="1" x14ac:dyDescent="0.3">
      <c r="A5" s="7">
        <v>1</v>
      </c>
      <c r="B5" s="1"/>
      <c r="C5" s="1"/>
      <c r="D5" s="1"/>
      <c r="E5" s="1"/>
      <c r="F5" s="35"/>
      <c r="G5" s="35"/>
      <c r="H5" s="5">
        <f>F5*G5</f>
        <v>0</v>
      </c>
      <c r="I5" s="5">
        <v>0</v>
      </c>
      <c r="J5" s="8"/>
    </row>
    <row r="6" spans="1:10" x14ac:dyDescent="0.3">
      <c r="A6" s="9">
        <v>2</v>
      </c>
      <c r="B6" s="2"/>
      <c r="C6" s="2"/>
      <c r="D6" s="2"/>
      <c r="E6" s="2"/>
      <c r="F6" s="36"/>
      <c r="G6" s="36"/>
      <c r="H6" s="6">
        <f>F6*G6</f>
        <v>0</v>
      </c>
      <c r="I6" s="6">
        <v>0</v>
      </c>
      <c r="J6" s="10"/>
    </row>
    <row r="7" spans="1:10" x14ac:dyDescent="0.3">
      <c r="A7" s="9">
        <v>3</v>
      </c>
      <c r="B7" s="2"/>
      <c r="C7" s="2"/>
      <c r="D7" s="2"/>
      <c r="E7" s="2"/>
      <c r="F7" s="36"/>
      <c r="G7" s="36"/>
      <c r="H7" s="6">
        <f t="shared" ref="H7:H24" si="0">F7*G7</f>
        <v>0</v>
      </c>
      <c r="I7" s="6">
        <v>0</v>
      </c>
      <c r="J7" s="10"/>
    </row>
    <row r="8" spans="1:10" x14ac:dyDescent="0.3">
      <c r="A8" s="9">
        <v>4</v>
      </c>
      <c r="B8" s="2"/>
      <c r="C8" s="2"/>
      <c r="D8" s="2"/>
      <c r="E8" s="2"/>
      <c r="F8" s="36"/>
      <c r="G8" s="36"/>
      <c r="H8" s="6">
        <f t="shared" si="0"/>
        <v>0</v>
      </c>
      <c r="I8" s="6">
        <v>0</v>
      </c>
      <c r="J8" s="10"/>
    </row>
    <row r="9" spans="1:10" x14ac:dyDescent="0.3">
      <c r="A9" s="9">
        <v>5</v>
      </c>
      <c r="B9" s="2"/>
      <c r="C9" s="2"/>
      <c r="D9" s="2"/>
      <c r="E9" s="2"/>
      <c r="F9" s="36"/>
      <c r="G9" s="36"/>
      <c r="H9" s="6">
        <f t="shared" si="0"/>
        <v>0</v>
      </c>
      <c r="I9" s="6">
        <v>0</v>
      </c>
      <c r="J9" s="10"/>
    </row>
    <row r="10" spans="1:10" x14ac:dyDescent="0.3">
      <c r="A10" s="9">
        <v>6</v>
      </c>
      <c r="B10" s="2"/>
      <c r="C10" s="2"/>
      <c r="D10" s="2"/>
      <c r="E10" s="2"/>
      <c r="F10" s="36"/>
      <c r="G10" s="36"/>
      <c r="H10" s="6">
        <f t="shared" si="0"/>
        <v>0</v>
      </c>
      <c r="I10" s="6">
        <v>0</v>
      </c>
      <c r="J10" s="10"/>
    </row>
    <row r="11" spans="1:10" x14ac:dyDescent="0.3">
      <c r="A11" s="9">
        <v>7</v>
      </c>
      <c r="B11" s="2"/>
      <c r="C11" s="2"/>
      <c r="D11" s="2"/>
      <c r="E11" s="2"/>
      <c r="F11" s="36"/>
      <c r="G11" s="36"/>
      <c r="H11" s="6">
        <f t="shared" si="0"/>
        <v>0</v>
      </c>
      <c r="I11" s="6">
        <v>0</v>
      </c>
      <c r="J11" s="10"/>
    </row>
    <row r="12" spans="1:10" x14ac:dyDescent="0.3">
      <c r="A12" s="9">
        <v>8</v>
      </c>
      <c r="B12" s="2"/>
      <c r="C12" s="2"/>
      <c r="D12" s="2"/>
      <c r="E12" s="2"/>
      <c r="F12" s="36"/>
      <c r="G12" s="36"/>
      <c r="H12" s="6">
        <f t="shared" si="0"/>
        <v>0</v>
      </c>
      <c r="I12" s="6">
        <v>0</v>
      </c>
      <c r="J12" s="10"/>
    </row>
    <row r="13" spans="1:10" x14ac:dyDescent="0.3">
      <c r="A13" s="9">
        <v>9</v>
      </c>
      <c r="B13" s="2"/>
      <c r="C13" s="2"/>
      <c r="D13" s="2"/>
      <c r="E13" s="2"/>
      <c r="F13" s="36"/>
      <c r="G13" s="36"/>
      <c r="H13" s="6">
        <f t="shared" si="0"/>
        <v>0</v>
      </c>
      <c r="I13" s="6">
        <v>0</v>
      </c>
      <c r="J13" s="10"/>
    </row>
    <row r="14" spans="1:10" x14ac:dyDescent="0.3">
      <c r="A14" s="9">
        <v>10</v>
      </c>
      <c r="B14" s="2"/>
      <c r="C14" s="2"/>
      <c r="D14" s="2"/>
      <c r="E14" s="2"/>
      <c r="F14" s="36"/>
      <c r="G14" s="36"/>
      <c r="H14" s="6">
        <f t="shared" si="0"/>
        <v>0</v>
      </c>
      <c r="I14" s="6">
        <v>0</v>
      </c>
      <c r="J14" s="10"/>
    </row>
    <row r="15" spans="1:10" x14ac:dyDescent="0.3">
      <c r="A15" s="9">
        <v>11</v>
      </c>
      <c r="B15" s="2"/>
      <c r="C15" s="2"/>
      <c r="D15" s="2"/>
      <c r="E15" s="2"/>
      <c r="F15" s="36"/>
      <c r="G15" s="36"/>
      <c r="H15" s="6">
        <f t="shared" si="0"/>
        <v>0</v>
      </c>
      <c r="I15" s="6">
        <v>0</v>
      </c>
      <c r="J15" s="10"/>
    </row>
    <row r="16" spans="1:10" x14ac:dyDescent="0.3">
      <c r="A16" s="9">
        <v>12</v>
      </c>
      <c r="B16" s="2"/>
      <c r="C16" s="2"/>
      <c r="D16" s="2"/>
      <c r="E16" s="2"/>
      <c r="F16" s="36"/>
      <c r="G16" s="36"/>
      <c r="H16" s="6">
        <f t="shared" si="0"/>
        <v>0</v>
      </c>
      <c r="I16" s="6">
        <v>0</v>
      </c>
      <c r="J16" s="10"/>
    </row>
    <row r="17" spans="1:10" x14ac:dyDescent="0.3">
      <c r="A17" s="9">
        <v>13</v>
      </c>
      <c r="B17" s="2"/>
      <c r="C17" s="2"/>
      <c r="D17" s="2"/>
      <c r="E17" s="2"/>
      <c r="F17" s="36"/>
      <c r="G17" s="36"/>
      <c r="H17" s="6">
        <f t="shared" si="0"/>
        <v>0</v>
      </c>
      <c r="I17" s="6">
        <v>0</v>
      </c>
      <c r="J17" s="10"/>
    </row>
    <row r="18" spans="1:10" x14ac:dyDescent="0.3">
      <c r="A18" s="9">
        <v>14</v>
      </c>
      <c r="B18" s="2"/>
      <c r="C18" s="2"/>
      <c r="D18" s="2"/>
      <c r="E18" s="2"/>
      <c r="F18" s="36"/>
      <c r="G18" s="36"/>
      <c r="H18" s="6">
        <f t="shared" si="0"/>
        <v>0</v>
      </c>
      <c r="I18" s="6">
        <v>0</v>
      </c>
      <c r="J18" s="10"/>
    </row>
    <row r="19" spans="1:10" x14ac:dyDescent="0.3">
      <c r="A19" s="9">
        <v>15</v>
      </c>
      <c r="B19" s="2"/>
      <c r="C19" s="2"/>
      <c r="D19" s="2"/>
      <c r="E19" s="2"/>
      <c r="F19" s="36"/>
      <c r="G19" s="36"/>
      <c r="H19" s="6">
        <f t="shared" si="0"/>
        <v>0</v>
      </c>
      <c r="I19" s="6">
        <v>0</v>
      </c>
      <c r="J19" s="10"/>
    </row>
    <row r="20" spans="1:10" x14ac:dyDescent="0.3">
      <c r="A20" s="9">
        <v>16</v>
      </c>
      <c r="B20" s="2"/>
      <c r="C20" s="2"/>
      <c r="D20" s="2"/>
      <c r="E20" s="2"/>
      <c r="F20" s="36"/>
      <c r="G20" s="36"/>
      <c r="H20" s="6">
        <f t="shared" si="0"/>
        <v>0</v>
      </c>
      <c r="I20" s="6">
        <v>0</v>
      </c>
      <c r="J20" s="10"/>
    </row>
    <row r="21" spans="1:10" x14ac:dyDescent="0.3">
      <c r="A21" s="9">
        <v>17</v>
      </c>
      <c r="B21" s="2"/>
      <c r="C21" s="2"/>
      <c r="D21" s="2"/>
      <c r="E21" s="2"/>
      <c r="F21" s="36"/>
      <c r="G21" s="36"/>
      <c r="H21" s="6">
        <f t="shared" si="0"/>
        <v>0</v>
      </c>
      <c r="I21" s="6">
        <v>0</v>
      </c>
      <c r="J21" s="10"/>
    </row>
    <row r="22" spans="1:10" x14ac:dyDescent="0.3">
      <c r="A22" s="9">
        <v>18</v>
      </c>
      <c r="B22" s="2"/>
      <c r="C22" s="2"/>
      <c r="D22" s="2"/>
      <c r="E22" s="2"/>
      <c r="F22" s="36"/>
      <c r="G22" s="36"/>
      <c r="H22" s="6">
        <f t="shared" si="0"/>
        <v>0</v>
      </c>
      <c r="I22" s="6">
        <v>0</v>
      </c>
      <c r="J22" s="10"/>
    </row>
    <row r="23" spans="1:10" x14ac:dyDescent="0.3">
      <c r="A23" s="9">
        <v>19</v>
      </c>
      <c r="B23" s="2"/>
      <c r="C23" s="2"/>
      <c r="D23" s="2"/>
      <c r="E23" s="2"/>
      <c r="F23" s="36"/>
      <c r="G23" s="36"/>
      <c r="H23" s="6">
        <f t="shared" si="0"/>
        <v>0</v>
      </c>
      <c r="I23" s="6">
        <v>0</v>
      </c>
      <c r="J23" s="10"/>
    </row>
    <row r="24" spans="1:10" ht="17.25" thickBot="1" x14ac:dyDescent="0.35">
      <c r="A24" s="11">
        <v>20</v>
      </c>
      <c r="B24" s="3"/>
      <c r="C24" s="3"/>
      <c r="D24" s="3"/>
      <c r="E24" s="3"/>
      <c r="F24" s="37"/>
      <c r="G24" s="37"/>
      <c r="H24" s="6">
        <f t="shared" si="0"/>
        <v>0</v>
      </c>
      <c r="I24" s="6">
        <v>0</v>
      </c>
      <c r="J24" s="12"/>
    </row>
    <row r="25" spans="1:10" ht="18" thickTop="1" thickBot="1" x14ac:dyDescent="0.35">
      <c r="A25" s="13" t="s">
        <v>11</v>
      </c>
      <c r="B25" s="14"/>
      <c r="C25" s="14"/>
      <c r="D25" s="14"/>
      <c r="E25" s="14"/>
      <c r="F25" s="14"/>
      <c r="G25" s="14"/>
      <c r="H25" s="15">
        <f>SUM(H5:H24)</f>
        <v>0</v>
      </c>
      <c r="I25" s="15">
        <f>SUM(I5:I24)</f>
        <v>0</v>
      </c>
      <c r="J25" s="16"/>
    </row>
    <row r="26" spans="1:10" ht="17.25" thickTop="1" x14ac:dyDescent="0.3"/>
  </sheetData>
  <mergeCells count="11">
    <mergeCell ref="C3:C4"/>
    <mergeCell ref="B3:B4"/>
    <mergeCell ref="A3:A4"/>
    <mergeCell ref="A2:J2"/>
    <mergeCell ref="A1:J1"/>
    <mergeCell ref="H3:I3"/>
    <mergeCell ref="J3:J4"/>
    <mergeCell ref="G3:G4"/>
    <mergeCell ref="F3:F4"/>
    <mergeCell ref="E3:E4"/>
    <mergeCell ref="D3:D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D65ED-DA16-493A-914D-7EDE515057A3}">
  <sheetPr>
    <tabColor rgb="FFC00000"/>
  </sheetPr>
  <dimension ref="A1:J26"/>
  <sheetViews>
    <sheetView workbookViewId="0">
      <selection sqref="A1:J1"/>
    </sheetView>
  </sheetViews>
  <sheetFormatPr defaultRowHeight="16.5" x14ac:dyDescent="0.3"/>
  <cols>
    <col min="1" max="1" width="5.5" bestFit="1" customWidth="1"/>
    <col min="2" max="2" width="30.25" customWidth="1"/>
    <col min="3" max="3" width="19.125" customWidth="1"/>
    <col min="4" max="4" width="36.75" customWidth="1"/>
    <col min="5" max="5" width="22.5" customWidth="1"/>
    <col min="6" max="9" width="11.625" customWidth="1"/>
    <col min="10" max="10" width="50.875" bestFit="1" customWidth="1"/>
  </cols>
  <sheetData>
    <row r="1" spans="1:10" ht="27.75" thickTop="1" thickBot="1" x14ac:dyDescent="0.35">
      <c r="A1" s="48" t="s">
        <v>38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64.1" customHeight="1" thickBot="1" x14ac:dyDescent="0.35">
      <c r="A2" s="45" t="s">
        <v>39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x14ac:dyDescent="0.3">
      <c r="A3" s="43" t="s">
        <v>0</v>
      </c>
      <c r="B3" s="41" t="s">
        <v>1</v>
      </c>
      <c r="C3" s="39" t="s">
        <v>2</v>
      </c>
      <c r="D3" s="39" t="s">
        <v>3</v>
      </c>
      <c r="E3" s="39" t="s">
        <v>4</v>
      </c>
      <c r="F3" s="39" t="s">
        <v>5</v>
      </c>
      <c r="G3" s="39" t="s">
        <v>6</v>
      </c>
      <c r="H3" s="39" t="s">
        <v>7</v>
      </c>
      <c r="I3" s="39"/>
      <c r="J3" s="51" t="s">
        <v>10</v>
      </c>
    </row>
    <row r="4" spans="1:10" ht="17.25" thickBot="1" x14ac:dyDescent="0.35">
      <c r="A4" s="44"/>
      <c r="B4" s="42"/>
      <c r="C4" s="40"/>
      <c r="D4" s="40"/>
      <c r="E4" s="40"/>
      <c r="F4" s="40"/>
      <c r="G4" s="40"/>
      <c r="H4" s="4" t="s">
        <v>8</v>
      </c>
      <c r="I4" s="4" t="s">
        <v>9</v>
      </c>
      <c r="J4" s="52"/>
    </row>
    <row r="5" spans="1:10" ht="17.25" thickTop="1" x14ac:dyDescent="0.3">
      <c r="A5" s="17">
        <v>1</v>
      </c>
      <c r="B5" s="20" t="s">
        <v>18</v>
      </c>
      <c r="C5" s="20" t="s">
        <v>19</v>
      </c>
      <c r="D5" s="20" t="s">
        <v>20</v>
      </c>
      <c r="E5" s="28" t="s">
        <v>28</v>
      </c>
      <c r="F5" s="30">
        <v>300000</v>
      </c>
      <c r="G5" s="30">
        <v>2</v>
      </c>
      <c r="H5" s="33">
        <f>F5*G5</f>
        <v>600000</v>
      </c>
      <c r="I5" s="21">
        <v>0</v>
      </c>
      <c r="J5" s="22"/>
    </row>
    <row r="6" spans="1:10" x14ac:dyDescent="0.3">
      <c r="A6" s="18">
        <v>2</v>
      </c>
      <c r="B6" s="23" t="s">
        <v>12</v>
      </c>
      <c r="C6" s="23" t="s">
        <v>13</v>
      </c>
      <c r="D6" s="23" t="s">
        <v>21</v>
      </c>
      <c r="E6" s="23" t="s">
        <v>29</v>
      </c>
      <c r="F6" s="31">
        <v>7500</v>
      </c>
      <c r="G6" s="31">
        <v>20</v>
      </c>
      <c r="H6" s="34">
        <f>F6*G6</f>
        <v>150000</v>
      </c>
      <c r="I6" s="24">
        <v>0</v>
      </c>
      <c r="J6" s="53" t="s">
        <v>36</v>
      </c>
    </row>
    <row r="7" spans="1:10" x14ac:dyDescent="0.3">
      <c r="A7" s="18">
        <v>3</v>
      </c>
      <c r="B7" s="23" t="s">
        <v>34</v>
      </c>
      <c r="C7" s="23" t="s">
        <v>13</v>
      </c>
      <c r="D7" s="23" t="s">
        <v>35</v>
      </c>
      <c r="E7" s="23" t="s">
        <v>29</v>
      </c>
      <c r="F7" s="31">
        <v>7500</v>
      </c>
      <c r="G7" s="31">
        <v>5</v>
      </c>
      <c r="H7" s="24">
        <f t="shared" ref="H7" si="0">F7*G7</f>
        <v>37500</v>
      </c>
      <c r="I7" s="24">
        <v>0</v>
      </c>
      <c r="J7" s="54"/>
    </row>
    <row r="8" spans="1:10" x14ac:dyDescent="0.3">
      <c r="A8" s="18">
        <v>4</v>
      </c>
      <c r="B8" s="23" t="s">
        <v>12</v>
      </c>
      <c r="C8" s="23" t="s">
        <v>14</v>
      </c>
      <c r="D8" s="23" t="s">
        <v>22</v>
      </c>
      <c r="E8" s="23" t="s">
        <v>30</v>
      </c>
      <c r="F8" s="31">
        <v>1600</v>
      </c>
      <c r="G8" s="31">
        <v>3</v>
      </c>
      <c r="H8" s="34">
        <f t="shared" ref="H8:H13" si="1">F8*G8</f>
        <v>4800</v>
      </c>
      <c r="I8" s="24">
        <v>0</v>
      </c>
      <c r="J8" s="25"/>
    </row>
    <row r="9" spans="1:10" x14ac:dyDescent="0.3">
      <c r="A9" s="18">
        <v>5</v>
      </c>
      <c r="B9" s="23" t="s">
        <v>12</v>
      </c>
      <c r="C9" s="23" t="s">
        <v>15</v>
      </c>
      <c r="D9" s="23" t="s">
        <v>23</v>
      </c>
      <c r="E9" s="29" t="s">
        <v>28</v>
      </c>
      <c r="F9" s="31">
        <v>500000</v>
      </c>
      <c r="G9" s="31">
        <v>1</v>
      </c>
      <c r="H9" s="34">
        <f t="shared" si="1"/>
        <v>500000</v>
      </c>
      <c r="I9" s="24">
        <v>0</v>
      </c>
      <c r="J9" s="25"/>
    </row>
    <row r="10" spans="1:10" x14ac:dyDescent="0.3">
      <c r="A10" s="18">
        <v>6</v>
      </c>
      <c r="B10" s="23" t="s">
        <v>12</v>
      </c>
      <c r="C10" s="23" t="s">
        <v>15</v>
      </c>
      <c r="D10" s="23" t="s">
        <v>24</v>
      </c>
      <c r="E10" s="29" t="s">
        <v>28</v>
      </c>
      <c r="F10" s="31">
        <v>300000</v>
      </c>
      <c r="G10" s="31">
        <v>1</v>
      </c>
      <c r="H10" s="34">
        <f t="shared" si="1"/>
        <v>300000</v>
      </c>
      <c r="I10" s="24">
        <v>0</v>
      </c>
      <c r="J10" s="25"/>
    </row>
    <row r="11" spans="1:10" x14ac:dyDescent="0.3">
      <c r="A11" s="18">
        <v>7</v>
      </c>
      <c r="B11" s="23" t="s">
        <v>12</v>
      </c>
      <c r="C11" s="23" t="s">
        <v>15</v>
      </c>
      <c r="D11" s="23" t="s">
        <v>25</v>
      </c>
      <c r="E11" s="29" t="s">
        <v>28</v>
      </c>
      <c r="F11" s="31">
        <v>150000</v>
      </c>
      <c r="G11" s="31">
        <v>2</v>
      </c>
      <c r="H11" s="34">
        <f t="shared" si="1"/>
        <v>300000</v>
      </c>
      <c r="I11" s="24">
        <v>0</v>
      </c>
      <c r="J11" s="25"/>
    </row>
    <row r="12" spans="1:10" x14ac:dyDescent="0.3">
      <c r="A12" s="18">
        <v>8</v>
      </c>
      <c r="B12" s="23" t="s">
        <v>12</v>
      </c>
      <c r="C12" s="23" t="s">
        <v>16</v>
      </c>
      <c r="D12" s="23" t="s">
        <v>26</v>
      </c>
      <c r="E12" s="23" t="s">
        <v>31</v>
      </c>
      <c r="F12" s="31">
        <v>34900</v>
      </c>
      <c r="G12" s="31">
        <v>5</v>
      </c>
      <c r="H12" s="34">
        <f t="shared" si="1"/>
        <v>174500</v>
      </c>
      <c r="I12" s="24">
        <v>0</v>
      </c>
      <c r="J12" s="38" t="s">
        <v>37</v>
      </c>
    </row>
    <row r="13" spans="1:10" x14ac:dyDescent="0.3">
      <c r="A13" s="18">
        <v>9</v>
      </c>
      <c r="B13" s="23" t="s">
        <v>17</v>
      </c>
      <c r="C13" s="23" t="s">
        <v>16</v>
      </c>
      <c r="D13" s="23" t="s">
        <v>27</v>
      </c>
      <c r="E13" s="23" t="s">
        <v>32</v>
      </c>
      <c r="F13" s="31">
        <v>10000</v>
      </c>
      <c r="G13" s="31">
        <v>3</v>
      </c>
      <c r="H13" s="34">
        <f t="shared" si="1"/>
        <v>30000</v>
      </c>
      <c r="I13" s="24">
        <v>0</v>
      </c>
      <c r="J13" s="25" t="s">
        <v>33</v>
      </c>
    </row>
    <row r="14" spans="1:10" x14ac:dyDescent="0.3">
      <c r="A14" s="18">
        <v>10</v>
      </c>
      <c r="B14" s="23"/>
      <c r="C14" s="23"/>
      <c r="D14" s="23"/>
      <c r="E14" s="23"/>
      <c r="F14" s="31"/>
      <c r="G14" s="31"/>
      <c r="H14" s="24"/>
      <c r="I14" s="24">
        <v>0</v>
      </c>
      <c r="J14" s="25"/>
    </row>
    <row r="15" spans="1:10" x14ac:dyDescent="0.3">
      <c r="A15" s="18">
        <v>11</v>
      </c>
      <c r="B15" s="23"/>
      <c r="C15" s="23"/>
      <c r="D15" s="23"/>
      <c r="E15" s="23"/>
      <c r="F15" s="31"/>
      <c r="G15" s="31"/>
      <c r="H15" s="24">
        <f t="shared" ref="H15:H24" si="2">F15*G15</f>
        <v>0</v>
      </c>
      <c r="I15" s="24">
        <v>0</v>
      </c>
      <c r="J15" s="25"/>
    </row>
    <row r="16" spans="1:10" x14ac:dyDescent="0.3">
      <c r="A16" s="18">
        <v>12</v>
      </c>
      <c r="B16" s="23"/>
      <c r="C16" s="23"/>
      <c r="D16" s="23"/>
      <c r="E16" s="23"/>
      <c r="F16" s="31"/>
      <c r="G16" s="31"/>
      <c r="H16" s="24">
        <f t="shared" si="2"/>
        <v>0</v>
      </c>
      <c r="I16" s="24">
        <v>0</v>
      </c>
      <c r="J16" s="25"/>
    </row>
    <row r="17" spans="1:10" x14ac:dyDescent="0.3">
      <c r="A17" s="18">
        <v>13</v>
      </c>
      <c r="B17" s="23"/>
      <c r="C17" s="23"/>
      <c r="D17" s="23"/>
      <c r="E17" s="23"/>
      <c r="F17" s="31"/>
      <c r="G17" s="31"/>
      <c r="H17" s="24">
        <f t="shared" si="2"/>
        <v>0</v>
      </c>
      <c r="I17" s="24">
        <v>0</v>
      </c>
      <c r="J17" s="25"/>
    </row>
    <row r="18" spans="1:10" x14ac:dyDescent="0.3">
      <c r="A18" s="18">
        <v>14</v>
      </c>
      <c r="B18" s="23"/>
      <c r="C18" s="23"/>
      <c r="D18" s="23"/>
      <c r="E18" s="23"/>
      <c r="F18" s="31"/>
      <c r="G18" s="31"/>
      <c r="H18" s="24">
        <f t="shared" si="2"/>
        <v>0</v>
      </c>
      <c r="I18" s="24">
        <v>0</v>
      </c>
      <c r="J18" s="25"/>
    </row>
    <row r="19" spans="1:10" x14ac:dyDescent="0.3">
      <c r="A19" s="18">
        <v>15</v>
      </c>
      <c r="B19" s="23"/>
      <c r="C19" s="23"/>
      <c r="D19" s="23"/>
      <c r="E19" s="23"/>
      <c r="F19" s="31"/>
      <c r="G19" s="31"/>
      <c r="H19" s="24">
        <f t="shared" si="2"/>
        <v>0</v>
      </c>
      <c r="I19" s="24">
        <v>0</v>
      </c>
      <c r="J19" s="25"/>
    </row>
    <row r="20" spans="1:10" x14ac:dyDescent="0.3">
      <c r="A20" s="18">
        <v>16</v>
      </c>
      <c r="B20" s="23"/>
      <c r="C20" s="23"/>
      <c r="D20" s="23"/>
      <c r="E20" s="23"/>
      <c r="F20" s="31"/>
      <c r="G20" s="31"/>
      <c r="H20" s="24">
        <f t="shared" si="2"/>
        <v>0</v>
      </c>
      <c r="I20" s="24">
        <v>0</v>
      </c>
      <c r="J20" s="25"/>
    </row>
    <row r="21" spans="1:10" x14ac:dyDescent="0.3">
      <c r="A21" s="18">
        <v>17</v>
      </c>
      <c r="B21" s="23"/>
      <c r="C21" s="23"/>
      <c r="D21" s="23"/>
      <c r="E21" s="23"/>
      <c r="F21" s="31"/>
      <c r="G21" s="31"/>
      <c r="H21" s="24">
        <f t="shared" si="2"/>
        <v>0</v>
      </c>
      <c r="I21" s="24">
        <v>0</v>
      </c>
      <c r="J21" s="25"/>
    </row>
    <row r="22" spans="1:10" x14ac:dyDescent="0.3">
      <c r="A22" s="18">
        <v>18</v>
      </c>
      <c r="B22" s="23"/>
      <c r="C22" s="23"/>
      <c r="D22" s="23"/>
      <c r="E22" s="23"/>
      <c r="F22" s="31"/>
      <c r="G22" s="31"/>
      <c r="H22" s="24">
        <f t="shared" si="2"/>
        <v>0</v>
      </c>
      <c r="I22" s="24">
        <v>0</v>
      </c>
      <c r="J22" s="25"/>
    </row>
    <row r="23" spans="1:10" x14ac:dyDescent="0.3">
      <c r="A23" s="18">
        <v>19</v>
      </c>
      <c r="B23" s="23"/>
      <c r="C23" s="23"/>
      <c r="D23" s="23"/>
      <c r="E23" s="23"/>
      <c r="F23" s="31"/>
      <c r="G23" s="31"/>
      <c r="H23" s="24">
        <f t="shared" si="2"/>
        <v>0</v>
      </c>
      <c r="I23" s="24">
        <v>0</v>
      </c>
      <c r="J23" s="25"/>
    </row>
    <row r="24" spans="1:10" ht="17.25" thickBot="1" x14ac:dyDescent="0.35">
      <c r="A24" s="19">
        <v>20</v>
      </c>
      <c r="B24" s="26"/>
      <c r="C24" s="26"/>
      <c r="D24" s="26"/>
      <c r="E24" s="26"/>
      <c r="F24" s="32"/>
      <c r="G24" s="32"/>
      <c r="H24" s="24">
        <f t="shared" si="2"/>
        <v>0</v>
      </c>
      <c r="I24" s="24">
        <v>0</v>
      </c>
      <c r="J24" s="27"/>
    </row>
    <row r="25" spans="1:10" ht="18" thickTop="1" thickBot="1" x14ac:dyDescent="0.35">
      <c r="A25" s="13" t="s">
        <v>11</v>
      </c>
      <c r="B25" s="14"/>
      <c r="C25" s="14"/>
      <c r="D25" s="14"/>
      <c r="E25" s="14"/>
      <c r="F25" s="14"/>
      <c r="G25" s="14"/>
      <c r="H25" s="15">
        <f>SUM(H5:H24)</f>
        <v>2096800</v>
      </c>
      <c r="I25" s="15">
        <f>SUM(I5:I24)</f>
        <v>0</v>
      </c>
      <c r="J25" s="16"/>
    </row>
    <row r="26" spans="1:10" ht="17.25" thickTop="1" x14ac:dyDescent="0.3"/>
  </sheetData>
  <mergeCells count="12">
    <mergeCell ref="J3:J4"/>
    <mergeCell ref="J6:J7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I3"/>
  </mergeCells>
  <phoneticPr fontId="1" type="noConversion"/>
  <hyperlinks>
    <hyperlink ref="J12" r:id="rId1" xr:uid="{8A1FDBDA-6267-4EC1-9C23-D5B4DD2F0FD2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계획서 및 결산서</vt:lpstr>
      <vt:lpstr>예시본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Sungshin</dc:creator>
  <cp:lastModifiedBy>Sungshin</cp:lastModifiedBy>
  <cp:lastPrinted>2025-03-25T06:12:37Z</cp:lastPrinted>
  <dcterms:created xsi:type="dcterms:W3CDTF">2025-02-27T02:44:54Z</dcterms:created>
  <dcterms:modified xsi:type="dcterms:W3CDTF">2025-03-26T00:25:37Z</dcterms:modified>
</cp:coreProperties>
</file>